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\Downloads\"/>
    </mc:Choice>
  </mc:AlternateContent>
  <xr:revisionPtr revIDLastSave="0" documentId="13_ncr:1_{729B6A57-5640-4929-B626-195D24491A6A}" xr6:coauthVersionLast="47" xr6:coauthVersionMax="47" xr10:uidLastSave="{00000000-0000-0000-0000-000000000000}"/>
  <bookViews>
    <workbookView xWindow="-108" yWindow="-108" windowWidth="39096" windowHeight="25416" xr2:uid="{3D4EBCEE-DBCF-44FF-951C-BF935951E5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P36" i="1" s="1"/>
  <c r="Q36" i="1" s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P52" i="1" s="1"/>
  <c r="Q52" i="1" s="1"/>
  <c r="O53" i="1"/>
  <c r="O54" i="1"/>
  <c r="O55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P23" i="1" s="1"/>
  <c r="Q23" i="1" s="1"/>
  <c r="N24" i="1"/>
  <c r="P24" i="1" s="1"/>
  <c r="Q24" i="1" s="1"/>
  <c r="N25" i="1"/>
  <c r="N26" i="1"/>
  <c r="N27" i="1"/>
  <c r="N28" i="1"/>
  <c r="P28" i="1" s="1"/>
  <c r="Q28" i="1" s="1"/>
  <c r="N29" i="1"/>
  <c r="N30" i="1"/>
  <c r="N31" i="1"/>
  <c r="N32" i="1"/>
  <c r="P32" i="1" s="1"/>
  <c r="Q32" i="1" s="1"/>
  <c r="N33" i="1"/>
  <c r="N34" i="1"/>
  <c r="N35" i="1"/>
  <c r="N36" i="1"/>
  <c r="N37" i="1"/>
  <c r="P37" i="1" s="1"/>
  <c r="Q37" i="1" s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O6" i="1"/>
  <c r="N6" i="1"/>
  <c r="P7" i="1"/>
  <c r="Q7" i="1" s="1"/>
  <c r="P8" i="1"/>
  <c r="Q8" i="1" s="1"/>
  <c r="P9" i="1"/>
  <c r="Q9" i="1" s="1"/>
  <c r="P11" i="1"/>
  <c r="Q11" i="1" s="1"/>
  <c r="P18" i="1"/>
  <c r="Q18" i="1" s="1"/>
  <c r="P19" i="1"/>
  <c r="Q19" i="1" s="1"/>
  <c r="P25" i="1"/>
  <c r="Q25" i="1" s="1"/>
  <c r="P26" i="1"/>
  <c r="Q26" i="1" s="1"/>
  <c r="P27" i="1"/>
  <c r="Q27" i="1" s="1"/>
  <c r="P33" i="1"/>
  <c r="Q33" i="1" s="1"/>
  <c r="P34" i="1"/>
  <c r="Q34" i="1" s="1"/>
  <c r="P35" i="1"/>
  <c r="Q35" i="1" s="1"/>
  <c r="P39" i="1"/>
  <c r="Q39" i="1" s="1"/>
  <c r="P40" i="1"/>
  <c r="Q40" i="1" s="1"/>
  <c r="P41" i="1"/>
  <c r="Q41" i="1" s="1"/>
  <c r="P48" i="1"/>
  <c r="Q48" i="1" s="1"/>
  <c r="P51" i="1"/>
  <c r="Q51" i="1" s="1"/>
  <c r="P38" i="1" l="1"/>
  <c r="Q38" i="1" s="1"/>
  <c r="P45" i="1"/>
  <c r="Q45" i="1" s="1"/>
  <c r="P30" i="1"/>
  <c r="Q30" i="1" s="1"/>
  <c r="P29" i="1"/>
  <c r="Q29" i="1" s="1"/>
  <c r="P22" i="1"/>
  <c r="Q22" i="1" s="1"/>
  <c r="P21" i="1"/>
  <c r="Q21" i="1" s="1"/>
  <c r="P10" i="1"/>
  <c r="Q10" i="1" s="1"/>
  <c r="P20" i="1"/>
  <c r="Q20" i="1" s="1"/>
  <c r="P53" i="1"/>
  <c r="Q53" i="1" s="1"/>
  <c r="P46" i="1"/>
  <c r="Q46" i="1" s="1"/>
  <c r="P55" i="1"/>
  <c r="Q55" i="1" s="1"/>
  <c r="P16" i="1"/>
  <c r="Q16" i="1" s="1"/>
  <c r="P12" i="1"/>
  <c r="Q12" i="1" s="1"/>
  <c r="P47" i="1"/>
  <c r="Q47" i="1" s="1"/>
  <c r="P54" i="1"/>
  <c r="Q54" i="1" s="1"/>
  <c r="P50" i="1"/>
  <c r="Q50" i="1" s="1"/>
  <c r="P43" i="1"/>
  <c r="Q43" i="1" s="1"/>
  <c r="P15" i="1"/>
  <c r="Q15" i="1" s="1"/>
  <c r="P44" i="1"/>
  <c r="Q44" i="1" s="1"/>
  <c r="P49" i="1"/>
  <c r="Q49" i="1" s="1"/>
  <c r="P42" i="1"/>
  <c r="Q42" i="1" s="1"/>
  <c r="P14" i="1"/>
  <c r="Q14" i="1" s="1"/>
  <c r="P31" i="1"/>
  <c r="Q31" i="1" s="1"/>
  <c r="P17" i="1"/>
  <c r="Q17" i="1" s="1"/>
  <c r="P13" i="1"/>
  <c r="Q13" i="1" s="1"/>
  <c r="P6" i="1"/>
  <c r="Q6" i="1" s="1"/>
</calcChain>
</file>

<file path=xl/sharedStrings.xml><?xml version="1.0" encoding="utf-8"?>
<sst xmlns="http://schemas.openxmlformats.org/spreadsheetml/2006/main" count="23" uniqueCount="23">
  <si>
    <t>Achternaam</t>
  </si>
  <si>
    <t>Voornaam</t>
  </si>
  <si>
    <t>SD [A]</t>
  </si>
  <si>
    <t>SD [T]</t>
  </si>
  <si>
    <t>Totaal [A]</t>
  </si>
  <si>
    <t>Totaal [T]</t>
  </si>
  <si>
    <t>Totaal [%]</t>
  </si>
  <si>
    <t>Totaal [C]</t>
  </si>
  <si>
    <t>Lid nummer</t>
  </si>
  <si>
    <t>Hans</t>
  </si>
  <si>
    <t>Hofkens</t>
  </si>
  <si>
    <t>MET [A]</t>
  </si>
  <si>
    <t>MET [T]</t>
  </si>
  <si>
    <t>WED-SKI [A]</t>
  </si>
  <si>
    <t>WED-SKI [T]</t>
  </si>
  <si>
    <t>ORG [A]</t>
  </si>
  <si>
    <t>ORG [T]</t>
  </si>
  <si>
    <t>dd/mm/yyyy - Locatie</t>
  </si>
  <si>
    <t>Opmerkingen</t>
  </si>
  <si>
    <r>
      <t xml:space="preserve">Enkele tips
</t>
    </r>
    <r>
      <rPr>
        <i/>
        <sz val="8"/>
        <color rgb="FF0070C0"/>
        <rFont val="Calibri"/>
        <family val="2"/>
        <scheme val="minor"/>
      </rPr>
      <t>v2401 HH</t>
    </r>
  </si>
  <si>
    <r>
      <t xml:space="preserve">- Als </t>
    </r>
    <r>
      <rPr>
        <b/>
        <i/>
        <u/>
        <sz val="11"/>
        <color rgb="FF0070C0"/>
        <rFont val="Calibri"/>
        <family val="2"/>
        <scheme val="minor"/>
      </rPr>
      <t>verbeterend docent</t>
    </r>
    <r>
      <rPr>
        <b/>
        <i/>
        <sz val="11"/>
        <color rgb="FF0070C0"/>
        <rFont val="Calibri"/>
        <family val="2"/>
        <scheme val="minor"/>
      </rPr>
      <t xml:space="preserve"> vul je telkens de score (actuals: "… [A]") in.
- Controleer steeds of het totaal (maximum aantal punten) voor je vak overeenstemt met je verbetersleutel.
- Heeft je student een vrijstelling? Dan heeft hij/zij dit aangeduid op het examenblad. Vul dan "V" in als resultaat.
- Als </t>
    </r>
    <r>
      <rPr>
        <b/>
        <i/>
        <u/>
        <sz val="11"/>
        <color rgb="FF0070C0"/>
        <rFont val="Calibri"/>
        <family val="2"/>
        <scheme val="minor"/>
      </rPr>
      <t>opleidingsverantwoordelijke</t>
    </r>
    <r>
      <rPr>
        <b/>
        <i/>
        <sz val="11"/>
        <color rgb="FF0070C0"/>
        <rFont val="Calibri"/>
        <family val="2"/>
        <scheme val="minor"/>
      </rPr>
      <t xml:space="preserve"> kan je vrijstellingen bevestigen na interne controle. Dan zet je zowel de score [A] als het totaal [T] voor dat vak op 0.
Bij vragen kan je steeds isolde.hermans@bfsi.be of hans.hofkens@bfsi.be contacteren.</t>
    </r>
  </si>
  <si>
    <t>PSY [A]</t>
  </si>
  <si>
    <t>PSY [T]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</si>
</sst>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i/>
      <u/>
      <sz val="11"/>
      <color rgb="FF0070C0"/>
      <name val="Calibri"/>
      <family val="2"/>
      <scheme val="minor"/>
    </font>
    <font>
      <i/>
      <sz val="8"/>
      <color rgb="FF0070C0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1" applyNumberFormat="0" applyFill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9" fontId="3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 vertical="center" wrapText="1"/>
    </xf>
    <xf numFmtId="164" fontId="10" fillId="0" borderId="1" xfId="2" applyNumberFormat="1" applyAlignment="1">
      <alignment horizontal="center"/>
    </xf>
    <xf numFmtId="164" fontId="7" fillId="0" borderId="0" xfId="0" quotePrefix="1" applyNumberFormat="1" applyFont="1" applyAlignment="1">
      <alignment horizontal="left" vertical="center" wrapText="1"/>
    </xf>
  </cellXfs>
  <cellStyles count="3">
    <cellStyle name="Heading 1" xfId="2" builtinId="16"/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9C4F7-63AA-4780-8122-59DD9F4394BE}">
  <dimension ref="A1:R55"/>
  <sheetViews>
    <sheetView tabSelected="1" workbookViewId="0">
      <selection activeCell="F21" sqref="F21"/>
    </sheetView>
  </sheetViews>
  <sheetFormatPr defaultRowHeight="14.4" x14ac:dyDescent="0.3"/>
  <cols>
    <col min="1" max="1" width="11.109375" bestFit="1" customWidth="1"/>
    <col min="2" max="2" width="9.88671875" bestFit="1" customWidth="1"/>
    <col min="3" max="3" width="11.33203125" bestFit="1" customWidth="1"/>
    <col min="4" max="17" width="11.109375" customWidth="1"/>
    <col min="18" max="18" width="26.6640625" customWidth="1"/>
  </cols>
  <sheetData>
    <row r="1" spans="1:18" ht="20.399999999999999" thickBot="1" x14ac:dyDescent="0.45">
      <c r="A1" s="10" t="s">
        <v>17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18.600000000000001" thickTop="1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8" ht="102" customHeight="1" x14ac:dyDescent="0.35">
      <c r="A3" s="9" t="s">
        <v>19</v>
      </c>
      <c r="B3" s="9"/>
      <c r="C3" s="7"/>
      <c r="D3" s="11" t="s">
        <v>20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5" spans="1:18" x14ac:dyDescent="0.3">
      <c r="A5" s="1" t="s">
        <v>8</v>
      </c>
      <c r="B5" s="1" t="s">
        <v>1</v>
      </c>
      <c r="C5" s="1" t="s">
        <v>0</v>
      </c>
      <c r="D5" s="2" t="s">
        <v>2</v>
      </c>
      <c r="E5" s="2" t="s">
        <v>3</v>
      </c>
      <c r="F5" s="2" t="s">
        <v>11</v>
      </c>
      <c r="G5" s="2" t="s">
        <v>12</v>
      </c>
      <c r="H5" s="2" t="s">
        <v>21</v>
      </c>
      <c r="I5" s="2" t="s">
        <v>22</v>
      </c>
      <c r="J5" s="2" t="s">
        <v>13</v>
      </c>
      <c r="K5" s="2" t="s">
        <v>14</v>
      </c>
      <c r="L5" s="2" t="s">
        <v>15</v>
      </c>
      <c r="M5" s="2" t="s">
        <v>16</v>
      </c>
      <c r="N5" s="2" t="s">
        <v>4</v>
      </c>
      <c r="O5" s="2" t="s">
        <v>5</v>
      </c>
      <c r="P5" s="2" t="s">
        <v>6</v>
      </c>
      <c r="Q5" s="1" t="s">
        <v>7</v>
      </c>
      <c r="R5" s="2" t="s">
        <v>18</v>
      </c>
    </row>
    <row r="6" spans="1:18" x14ac:dyDescent="0.3">
      <c r="A6">
        <v>1234</v>
      </c>
      <c r="B6" t="s">
        <v>9</v>
      </c>
      <c r="C6" t="s">
        <v>10</v>
      </c>
      <c r="D6" s="4">
        <v>100</v>
      </c>
      <c r="E6" s="3">
        <v>120</v>
      </c>
      <c r="F6" s="4">
        <v>50</v>
      </c>
      <c r="G6" s="3">
        <v>60</v>
      </c>
      <c r="H6" s="4">
        <v>50</v>
      </c>
      <c r="I6" s="3">
        <v>60</v>
      </c>
      <c r="J6" s="4">
        <v>25</v>
      </c>
      <c r="K6" s="3">
        <v>30</v>
      </c>
      <c r="L6" s="4">
        <v>25</v>
      </c>
      <c r="M6" s="3">
        <v>30</v>
      </c>
      <c r="N6" s="8">
        <f>D6+F6+H6+J6+L6</f>
        <v>250</v>
      </c>
      <c r="O6" s="3">
        <f>E6+G6+I6+K6+M6</f>
        <v>300</v>
      </c>
      <c r="P6" s="5">
        <f>N6/O6</f>
        <v>0.83333333333333337</v>
      </c>
      <c r="Q6" s="6" t="str">
        <f>IF(P6=0,"n/a",IF(P6&lt;0.5,"C",IF(P6&lt;0.7,"B","A")))</f>
        <v>A</v>
      </c>
    </row>
    <row r="7" spans="1:18" x14ac:dyDescent="0.3">
      <c r="D7" s="4"/>
      <c r="E7" s="3">
        <v>120</v>
      </c>
      <c r="F7" s="4"/>
      <c r="G7" s="3">
        <v>60</v>
      </c>
      <c r="H7" s="4"/>
      <c r="I7" s="3">
        <v>60</v>
      </c>
      <c r="J7" s="4"/>
      <c r="K7" s="3">
        <v>30</v>
      </c>
      <c r="L7" s="4"/>
      <c r="M7" s="3">
        <v>30</v>
      </c>
      <c r="N7" s="8">
        <f t="shared" ref="N7:N55" si="0">D7+F7+H7+J7+L7</f>
        <v>0</v>
      </c>
      <c r="O7" s="3">
        <f t="shared" ref="O7:O55" si="1">E7+G7+I7+K7+M7</f>
        <v>300</v>
      </c>
      <c r="P7" s="5">
        <f t="shared" ref="P7:P55" si="2">N7/O7</f>
        <v>0</v>
      </c>
      <c r="Q7" s="6" t="str">
        <f t="shared" ref="Q7:Q55" si="3">IF(P7=0,"n/a",IF(P7&lt;0.5,"C",IF(P7&lt;0.7,"B","A")))</f>
        <v>n/a</v>
      </c>
    </row>
    <row r="8" spans="1:18" x14ac:dyDescent="0.3">
      <c r="D8" s="4"/>
      <c r="E8" s="3">
        <v>120</v>
      </c>
      <c r="F8" s="4"/>
      <c r="G8" s="3">
        <v>60</v>
      </c>
      <c r="H8" s="4"/>
      <c r="I8" s="3">
        <v>60</v>
      </c>
      <c r="J8" s="4"/>
      <c r="K8" s="3">
        <v>30</v>
      </c>
      <c r="L8" s="4"/>
      <c r="M8" s="3">
        <v>30</v>
      </c>
      <c r="N8" s="8">
        <f t="shared" si="0"/>
        <v>0</v>
      </c>
      <c r="O8" s="3">
        <f t="shared" si="1"/>
        <v>300</v>
      </c>
      <c r="P8" s="5">
        <f t="shared" si="2"/>
        <v>0</v>
      </c>
      <c r="Q8" s="6" t="str">
        <f t="shared" si="3"/>
        <v>n/a</v>
      </c>
    </row>
    <row r="9" spans="1:18" x14ac:dyDescent="0.3">
      <c r="D9" s="4"/>
      <c r="E9" s="3">
        <v>120</v>
      </c>
      <c r="F9" s="4"/>
      <c r="G9" s="3">
        <v>60</v>
      </c>
      <c r="H9" s="4"/>
      <c r="I9" s="3">
        <v>60</v>
      </c>
      <c r="J9" s="4"/>
      <c r="K9" s="3">
        <v>30</v>
      </c>
      <c r="L9" s="4"/>
      <c r="M9" s="3">
        <v>30</v>
      </c>
      <c r="N9" s="8">
        <f t="shared" si="0"/>
        <v>0</v>
      </c>
      <c r="O9" s="3">
        <f t="shared" si="1"/>
        <v>300</v>
      </c>
      <c r="P9" s="5">
        <f t="shared" si="2"/>
        <v>0</v>
      </c>
      <c r="Q9" s="6" t="str">
        <f t="shared" si="3"/>
        <v>n/a</v>
      </c>
    </row>
    <row r="10" spans="1:18" x14ac:dyDescent="0.3">
      <c r="D10" s="4"/>
      <c r="E10" s="3">
        <v>120</v>
      </c>
      <c r="F10" s="4"/>
      <c r="G10" s="3">
        <v>60</v>
      </c>
      <c r="H10" s="4"/>
      <c r="I10" s="3">
        <v>60</v>
      </c>
      <c r="J10" s="4"/>
      <c r="K10" s="3">
        <v>30</v>
      </c>
      <c r="L10" s="4"/>
      <c r="M10" s="3">
        <v>30</v>
      </c>
      <c r="N10" s="8">
        <f t="shared" si="0"/>
        <v>0</v>
      </c>
      <c r="O10" s="3">
        <f t="shared" si="1"/>
        <v>300</v>
      </c>
      <c r="P10" s="5">
        <f t="shared" si="2"/>
        <v>0</v>
      </c>
      <c r="Q10" s="6" t="str">
        <f t="shared" si="3"/>
        <v>n/a</v>
      </c>
    </row>
    <row r="11" spans="1:18" x14ac:dyDescent="0.3">
      <c r="D11" s="4"/>
      <c r="E11" s="3">
        <v>120</v>
      </c>
      <c r="F11" s="4"/>
      <c r="G11" s="3">
        <v>60</v>
      </c>
      <c r="H11" s="4"/>
      <c r="I11" s="3">
        <v>60</v>
      </c>
      <c r="J11" s="4"/>
      <c r="K11" s="3">
        <v>30</v>
      </c>
      <c r="L11" s="4"/>
      <c r="M11" s="3">
        <v>30</v>
      </c>
      <c r="N11" s="8">
        <f t="shared" si="0"/>
        <v>0</v>
      </c>
      <c r="O11" s="3">
        <f t="shared" si="1"/>
        <v>300</v>
      </c>
      <c r="P11" s="5">
        <f t="shared" si="2"/>
        <v>0</v>
      </c>
      <c r="Q11" s="6" t="str">
        <f t="shared" si="3"/>
        <v>n/a</v>
      </c>
    </row>
    <row r="12" spans="1:18" x14ac:dyDescent="0.3">
      <c r="D12" s="4"/>
      <c r="E12" s="3">
        <v>120</v>
      </c>
      <c r="F12" s="4"/>
      <c r="G12" s="3">
        <v>60</v>
      </c>
      <c r="H12" s="4"/>
      <c r="I12" s="3">
        <v>60</v>
      </c>
      <c r="J12" s="4"/>
      <c r="K12" s="3">
        <v>30</v>
      </c>
      <c r="L12" s="4"/>
      <c r="M12" s="3">
        <v>30</v>
      </c>
      <c r="N12" s="8">
        <f t="shared" si="0"/>
        <v>0</v>
      </c>
      <c r="O12" s="3">
        <f t="shared" si="1"/>
        <v>300</v>
      </c>
      <c r="P12" s="5">
        <f t="shared" si="2"/>
        <v>0</v>
      </c>
      <c r="Q12" s="6" t="str">
        <f t="shared" si="3"/>
        <v>n/a</v>
      </c>
    </row>
    <row r="13" spans="1:18" x14ac:dyDescent="0.3">
      <c r="D13" s="4"/>
      <c r="E13" s="3">
        <v>120</v>
      </c>
      <c r="F13" s="4"/>
      <c r="G13" s="3">
        <v>60</v>
      </c>
      <c r="H13" s="4"/>
      <c r="I13" s="3">
        <v>60</v>
      </c>
      <c r="J13" s="4"/>
      <c r="K13" s="3">
        <v>30</v>
      </c>
      <c r="L13" s="4"/>
      <c r="M13" s="3">
        <v>30</v>
      </c>
      <c r="N13" s="8">
        <f t="shared" si="0"/>
        <v>0</v>
      </c>
      <c r="O13" s="3">
        <f t="shared" si="1"/>
        <v>300</v>
      </c>
      <c r="P13" s="5">
        <f t="shared" si="2"/>
        <v>0</v>
      </c>
      <c r="Q13" s="6" t="str">
        <f t="shared" si="3"/>
        <v>n/a</v>
      </c>
    </row>
    <row r="14" spans="1:18" x14ac:dyDescent="0.3">
      <c r="D14" s="4"/>
      <c r="E14" s="3">
        <v>120</v>
      </c>
      <c r="F14" s="4"/>
      <c r="G14" s="3">
        <v>60</v>
      </c>
      <c r="H14" s="4"/>
      <c r="I14" s="3">
        <v>60</v>
      </c>
      <c r="J14" s="4"/>
      <c r="K14" s="3">
        <v>30</v>
      </c>
      <c r="L14" s="4"/>
      <c r="M14" s="3">
        <v>30</v>
      </c>
      <c r="N14" s="8">
        <f t="shared" si="0"/>
        <v>0</v>
      </c>
      <c r="O14" s="3">
        <f t="shared" si="1"/>
        <v>300</v>
      </c>
      <c r="P14" s="5">
        <f t="shared" si="2"/>
        <v>0</v>
      </c>
      <c r="Q14" s="6" t="str">
        <f t="shared" si="3"/>
        <v>n/a</v>
      </c>
    </row>
    <row r="15" spans="1:18" x14ac:dyDescent="0.3">
      <c r="D15" s="4"/>
      <c r="E15" s="3">
        <v>120</v>
      </c>
      <c r="F15" s="4"/>
      <c r="G15" s="3">
        <v>60</v>
      </c>
      <c r="H15" s="4"/>
      <c r="I15" s="3">
        <v>60</v>
      </c>
      <c r="J15" s="4"/>
      <c r="K15" s="3">
        <v>30</v>
      </c>
      <c r="L15" s="4"/>
      <c r="M15" s="3">
        <v>30</v>
      </c>
      <c r="N15" s="8">
        <f t="shared" si="0"/>
        <v>0</v>
      </c>
      <c r="O15" s="3">
        <f t="shared" si="1"/>
        <v>300</v>
      </c>
      <c r="P15" s="5">
        <f t="shared" si="2"/>
        <v>0</v>
      </c>
      <c r="Q15" s="6" t="str">
        <f t="shared" si="3"/>
        <v>n/a</v>
      </c>
    </row>
    <row r="16" spans="1:18" x14ac:dyDescent="0.3">
      <c r="D16" s="4"/>
      <c r="E16" s="3">
        <v>120</v>
      </c>
      <c r="F16" s="4"/>
      <c r="G16" s="3">
        <v>60</v>
      </c>
      <c r="H16" s="4"/>
      <c r="I16" s="3">
        <v>60</v>
      </c>
      <c r="J16" s="4"/>
      <c r="K16" s="3">
        <v>30</v>
      </c>
      <c r="L16" s="4"/>
      <c r="M16" s="3">
        <v>30</v>
      </c>
      <c r="N16" s="8">
        <f t="shared" si="0"/>
        <v>0</v>
      </c>
      <c r="O16" s="3">
        <f t="shared" si="1"/>
        <v>300</v>
      </c>
      <c r="P16" s="5">
        <f t="shared" si="2"/>
        <v>0</v>
      </c>
      <c r="Q16" s="6" t="str">
        <f t="shared" si="3"/>
        <v>n/a</v>
      </c>
    </row>
    <row r="17" spans="4:17" x14ac:dyDescent="0.3">
      <c r="D17" s="4"/>
      <c r="E17" s="3">
        <v>120</v>
      </c>
      <c r="F17" s="4"/>
      <c r="G17" s="3">
        <v>60</v>
      </c>
      <c r="H17" s="4"/>
      <c r="I17" s="3">
        <v>60</v>
      </c>
      <c r="J17" s="4"/>
      <c r="K17" s="3">
        <v>30</v>
      </c>
      <c r="L17" s="4"/>
      <c r="M17" s="3">
        <v>30</v>
      </c>
      <c r="N17" s="8">
        <f t="shared" si="0"/>
        <v>0</v>
      </c>
      <c r="O17" s="3">
        <f t="shared" si="1"/>
        <v>300</v>
      </c>
      <c r="P17" s="5">
        <f t="shared" si="2"/>
        <v>0</v>
      </c>
      <c r="Q17" s="6" t="str">
        <f t="shared" si="3"/>
        <v>n/a</v>
      </c>
    </row>
    <row r="18" spans="4:17" x14ac:dyDescent="0.3">
      <c r="D18" s="4"/>
      <c r="E18" s="3">
        <v>120</v>
      </c>
      <c r="F18" s="4"/>
      <c r="G18" s="3">
        <v>60</v>
      </c>
      <c r="H18" s="4"/>
      <c r="I18" s="3">
        <v>60</v>
      </c>
      <c r="J18" s="4"/>
      <c r="K18" s="3">
        <v>30</v>
      </c>
      <c r="L18" s="4"/>
      <c r="M18" s="3">
        <v>30</v>
      </c>
      <c r="N18" s="8">
        <f t="shared" si="0"/>
        <v>0</v>
      </c>
      <c r="O18" s="3">
        <f t="shared" si="1"/>
        <v>300</v>
      </c>
      <c r="P18" s="5">
        <f t="shared" si="2"/>
        <v>0</v>
      </c>
      <c r="Q18" s="6" t="str">
        <f t="shared" si="3"/>
        <v>n/a</v>
      </c>
    </row>
    <row r="19" spans="4:17" x14ac:dyDescent="0.3">
      <c r="D19" s="4"/>
      <c r="E19" s="3">
        <v>120</v>
      </c>
      <c r="F19" s="4"/>
      <c r="G19" s="3">
        <v>60</v>
      </c>
      <c r="H19" s="4"/>
      <c r="I19" s="3">
        <v>60</v>
      </c>
      <c r="J19" s="4"/>
      <c r="K19" s="3">
        <v>30</v>
      </c>
      <c r="L19" s="4"/>
      <c r="M19" s="3">
        <v>30</v>
      </c>
      <c r="N19" s="8">
        <f t="shared" si="0"/>
        <v>0</v>
      </c>
      <c r="O19" s="3">
        <f t="shared" si="1"/>
        <v>300</v>
      </c>
      <c r="P19" s="5">
        <f t="shared" si="2"/>
        <v>0</v>
      </c>
      <c r="Q19" s="6" t="str">
        <f t="shared" si="3"/>
        <v>n/a</v>
      </c>
    </row>
    <row r="20" spans="4:17" x14ac:dyDescent="0.3">
      <c r="D20" s="4"/>
      <c r="E20" s="3">
        <v>120</v>
      </c>
      <c r="F20" s="4"/>
      <c r="G20" s="3">
        <v>60</v>
      </c>
      <c r="H20" s="4"/>
      <c r="I20" s="3">
        <v>60</v>
      </c>
      <c r="J20" s="4"/>
      <c r="K20" s="3">
        <v>30</v>
      </c>
      <c r="L20" s="4"/>
      <c r="M20" s="3">
        <v>30</v>
      </c>
      <c r="N20" s="8">
        <f t="shared" si="0"/>
        <v>0</v>
      </c>
      <c r="O20" s="3">
        <f t="shared" si="1"/>
        <v>300</v>
      </c>
      <c r="P20" s="5">
        <f t="shared" si="2"/>
        <v>0</v>
      </c>
      <c r="Q20" s="6" t="str">
        <f t="shared" si="3"/>
        <v>n/a</v>
      </c>
    </row>
    <row r="21" spans="4:17" x14ac:dyDescent="0.3">
      <c r="D21" s="4"/>
      <c r="E21" s="3">
        <v>120</v>
      </c>
      <c r="F21" s="4"/>
      <c r="G21" s="3">
        <v>60</v>
      </c>
      <c r="H21" s="4"/>
      <c r="I21" s="3">
        <v>60</v>
      </c>
      <c r="J21" s="4"/>
      <c r="K21" s="3">
        <v>30</v>
      </c>
      <c r="L21" s="4"/>
      <c r="M21" s="3">
        <v>30</v>
      </c>
      <c r="N21" s="8">
        <f t="shared" si="0"/>
        <v>0</v>
      </c>
      <c r="O21" s="3">
        <f t="shared" si="1"/>
        <v>300</v>
      </c>
      <c r="P21" s="5">
        <f t="shared" si="2"/>
        <v>0</v>
      </c>
      <c r="Q21" s="6" t="str">
        <f t="shared" si="3"/>
        <v>n/a</v>
      </c>
    </row>
    <row r="22" spans="4:17" x14ac:dyDescent="0.3">
      <c r="D22" s="4"/>
      <c r="E22" s="3">
        <v>120</v>
      </c>
      <c r="F22" s="4"/>
      <c r="G22" s="3">
        <v>60</v>
      </c>
      <c r="H22" s="4"/>
      <c r="I22" s="3">
        <v>60</v>
      </c>
      <c r="J22" s="4"/>
      <c r="K22" s="3">
        <v>30</v>
      </c>
      <c r="L22" s="4"/>
      <c r="M22" s="3">
        <v>30</v>
      </c>
      <c r="N22" s="8">
        <f t="shared" si="0"/>
        <v>0</v>
      </c>
      <c r="O22" s="3">
        <f t="shared" si="1"/>
        <v>300</v>
      </c>
      <c r="P22" s="5">
        <f t="shared" si="2"/>
        <v>0</v>
      </c>
      <c r="Q22" s="6" t="str">
        <f t="shared" si="3"/>
        <v>n/a</v>
      </c>
    </row>
    <row r="23" spans="4:17" x14ac:dyDescent="0.3">
      <c r="D23" s="4"/>
      <c r="E23" s="3">
        <v>120</v>
      </c>
      <c r="F23" s="4"/>
      <c r="G23" s="3">
        <v>60</v>
      </c>
      <c r="H23" s="4"/>
      <c r="I23" s="3">
        <v>60</v>
      </c>
      <c r="J23" s="4"/>
      <c r="K23" s="3">
        <v>30</v>
      </c>
      <c r="L23" s="4"/>
      <c r="M23" s="3">
        <v>30</v>
      </c>
      <c r="N23" s="8">
        <f t="shared" si="0"/>
        <v>0</v>
      </c>
      <c r="O23" s="3">
        <f t="shared" si="1"/>
        <v>300</v>
      </c>
      <c r="P23" s="5">
        <f t="shared" si="2"/>
        <v>0</v>
      </c>
      <c r="Q23" s="6" t="str">
        <f t="shared" si="3"/>
        <v>n/a</v>
      </c>
    </row>
    <row r="24" spans="4:17" x14ac:dyDescent="0.3">
      <c r="D24" s="4"/>
      <c r="E24" s="3">
        <v>120</v>
      </c>
      <c r="F24" s="4"/>
      <c r="G24" s="3">
        <v>60</v>
      </c>
      <c r="H24" s="4"/>
      <c r="I24" s="3">
        <v>60</v>
      </c>
      <c r="J24" s="4"/>
      <c r="K24" s="3">
        <v>30</v>
      </c>
      <c r="L24" s="4"/>
      <c r="M24" s="3">
        <v>30</v>
      </c>
      <c r="N24" s="8">
        <f t="shared" si="0"/>
        <v>0</v>
      </c>
      <c r="O24" s="3">
        <f t="shared" si="1"/>
        <v>300</v>
      </c>
      <c r="P24" s="5">
        <f t="shared" si="2"/>
        <v>0</v>
      </c>
      <c r="Q24" s="6" t="str">
        <f t="shared" si="3"/>
        <v>n/a</v>
      </c>
    </row>
    <row r="25" spans="4:17" x14ac:dyDescent="0.3">
      <c r="D25" s="4"/>
      <c r="E25" s="3">
        <v>120</v>
      </c>
      <c r="F25" s="4"/>
      <c r="G25" s="3">
        <v>60</v>
      </c>
      <c r="H25" s="4"/>
      <c r="I25" s="3">
        <v>60</v>
      </c>
      <c r="J25" s="4"/>
      <c r="K25" s="3">
        <v>30</v>
      </c>
      <c r="L25" s="4"/>
      <c r="M25" s="3">
        <v>30</v>
      </c>
      <c r="N25" s="8">
        <f t="shared" si="0"/>
        <v>0</v>
      </c>
      <c r="O25" s="3">
        <f t="shared" si="1"/>
        <v>300</v>
      </c>
      <c r="P25" s="5">
        <f t="shared" si="2"/>
        <v>0</v>
      </c>
      <c r="Q25" s="6" t="str">
        <f t="shared" si="3"/>
        <v>n/a</v>
      </c>
    </row>
    <row r="26" spans="4:17" x14ac:dyDescent="0.3">
      <c r="D26" s="4"/>
      <c r="E26" s="3">
        <v>120</v>
      </c>
      <c r="F26" s="4"/>
      <c r="G26" s="3">
        <v>60</v>
      </c>
      <c r="H26" s="4"/>
      <c r="I26" s="3">
        <v>60</v>
      </c>
      <c r="J26" s="4"/>
      <c r="K26" s="3">
        <v>30</v>
      </c>
      <c r="L26" s="4"/>
      <c r="M26" s="3">
        <v>30</v>
      </c>
      <c r="N26" s="8">
        <f t="shared" si="0"/>
        <v>0</v>
      </c>
      <c r="O26" s="3">
        <f t="shared" si="1"/>
        <v>300</v>
      </c>
      <c r="P26" s="5">
        <f t="shared" si="2"/>
        <v>0</v>
      </c>
      <c r="Q26" s="6" t="str">
        <f t="shared" si="3"/>
        <v>n/a</v>
      </c>
    </row>
    <row r="27" spans="4:17" x14ac:dyDescent="0.3">
      <c r="D27" s="4"/>
      <c r="E27" s="3">
        <v>120</v>
      </c>
      <c r="F27" s="4"/>
      <c r="G27" s="3">
        <v>60</v>
      </c>
      <c r="H27" s="4"/>
      <c r="I27" s="3">
        <v>60</v>
      </c>
      <c r="J27" s="4"/>
      <c r="K27" s="3">
        <v>30</v>
      </c>
      <c r="L27" s="4"/>
      <c r="M27" s="3">
        <v>30</v>
      </c>
      <c r="N27" s="8">
        <f t="shared" si="0"/>
        <v>0</v>
      </c>
      <c r="O27" s="3">
        <f t="shared" si="1"/>
        <v>300</v>
      </c>
      <c r="P27" s="5">
        <f t="shared" si="2"/>
        <v>0</v>
      </c>
      <c r="Q27" s="6" t="str">
        <f t="shared" si="3"/>
        <v>n/a</v>
      </c>
    </row>
    <row r="28" spans="4:17" x14ac:dyDescent="0.3">
      <c r="D28" s="4"/>
      <c r="E28" s="3">
        <v>120</v>
      </c>
      <c r="F28" s="4"/>
      <c r="G28" s="3">
        <v>60</v>
      </c>
      <c r="H28" s="4"/>
      <c r="I28" s="3">
        <v>60</v>
      </c>
      <c r="J28" s="4"/>
      <c r="K28" s="3">
        <v>30</v>
      </c>
      <c r="L28" s="4"/>
      <c r="M28" s="3">
        <v>30</v>
      </c>
      <c r="N28" s="8">
        <f t="shared" si="0"/>
        <v>0</v>
      </c>
      <c r="O28" s="3">
        <f t="shared" si="1"/>
        <v>300</v>
      </c>
      <c r="P28" s="5">
        <f t="shared" si="2"/>
        <v>0</v>
      </c>
      <c r="Q28" s="6" t="str">
        <f t="shared" si="3"/>
        <v>n/a</v>
      </c>
    </row>
    <row r="29" spans="4:17" x14ac:dyDescent="0.3">
      <c r="D29" s="4"/>
      <c r="E29" s="3">
        <v>120</v>
      </c>
      <c r="F29" s="4"/>
      <c r="G29" s="3">
        <v>60</v>
      </c>
      <c r="H29" s="4"/>
      <c r="I29" s="3">
        <v>60</v>
      </c>
      <c r="J29" s="4"/>
      <c r="K29" s="3">
        <v>30</v>
      </c>
      <c r="L29" s="4"/>
      <c r="M29" s="3">
        <v>30</v>
      </c>
      <c r="N29" s="8">
        <f t="shared" si="0"/>
        <v>0</v>
      </c>
      <c r="O29" s="3">
        <f t="shared" si="1"/>
        <v>300</v>
      </c>
      <c r="P29" s="5">
        <f t="shared" si="2"/>
        <v>0</v>
      </c>
      <c r="Q29" s="6" t="str">
        <f t="shared" si="3"/>
        <v>n/a</v>
      </c>
    </row>
    <row r="30" spans="4:17" x14ac:dyDescent="0.3">
      <c r="D30" s="4"/>
      <c r="E30" s="3">
        <v>120</v>
      </c>
      <c r="F30" s="4"/>
      <c r="G30" s="3">
        <v>60</v>
      </c>
      <c r="H30" s="4"/>
      <c r="I30" s="3">
        <v>60</v>
      </c>
      <c r="J30" s="4"/>
      <c r="K30" s="3">
        <v>30</v>
      </c>
      <c r="L30" s="4"/>
      <c r="M30" s="3">
        <v>30</v>
      </c>
      <c r="N30" s="8">
        <f t="shared" si="0"/>
        <v>0</v>
      </c>
      <c r="O30" s="3">
        <f t="shared" si="1"/>
        <v>300</v>
      </c>
      <c r="P30" s="5">
        <f t="shared" si="2"/>
        <v>0</v>
      </c>
      <c r="Q30" s="6" t="str">
        <f t="shared" si="3"/>
        <v>n/a</v>
      </c>
    </row>
    <row r="31" spans="4:17" x14ac:dyDescent="0.3">
      <c r="D31" s="4"/>
      <c r="E31" s="3">
        <v>120</v>
      </c>
      <c r="F31" s="4"/>
      <c r="G31" s="3">
        <v>60</v>
      </c>
      <c r="H31" s="4"/>
      <c r="I31" s="3">
        <v>60</v>
      </c>
      <c r="J31" s="4"/>
      <c r="K31" s="3">
        <v>30</v>
      </c>
      <c r="L31" s="4"/>
      <c r="M31" s="3">
        <v>30</v>
      </c>
      <c r="N31" s="8">
        <f t="shared" si="0"/>
        <v>0</v>
      </c>
      <c r="O31" s="3">
        <f t="shared" si="1"/>
        <v>300</v>
      </c>
      <c r="P31" s="5">
        <f t="shared" si="2"/>
        <v>0</v>
      </c>
      <c r="Q31" s="6" t="str">
        <f t="shared" si="3"/>
        <v>n/a</v>
      </c>
    </row>
    <row r="32" spans="4:17" x14ac:dyDescent="0.3">
      <c r="D32" s="4"/>
      <c r="E32" s="3">
        <v>120</v>
      </c>
      <c r="F32" s="4"/>
      <c r="G32" s="3">
        <v>60</v>
      </c>
      <c r="H32" s="4"/>
      <c r="I32" s="3">
        <v>60</v>
      </c>
      <c r="J32" s="4"/>
      <c r="K32" s="3">
        <v>30</v>
      </c>
      <c r="L32" s="4"/>
      <c r="M32" s="3">
        <v>30</v>
      </c>
      <c r="N32" s="8">
        <f t="shared" si="0"/>
        <v>0</v>
      </c>
      <c r="O32" s="3">
        <f t="shared" si="1"/>
        <v>300</v>
      </c>
      <c r="P32" s="5">
        <f t="shared" si="2"/>
        <v>0</v>
      </c>
      <c r="Q32" s="6" t="str">
        <f t="shared" si="3"/>
        <v>n/a</v>
      </c>
    </row>
    <row r="33" spans="4:17" x14ac:dyDescent="0.3">
      <c r="D33" s="4"/>
      <c r="E33" s="3">
        <v>120</v>
      </c>
      <c r="F33" s="4"/>
      <c r="G33" s="3">
        <v>60</v>
      </c>
      <c r="H33" s="4"/>
      <c r="I33" s="3">
        <v>60</v>
      </c>
      <c r="J33" s="4"/>
      <c r="K33" s="3">
        <v>30</v>
      </c>
      <c r="L33" s="4"/>
      <c r="M33" s="3">
        <v>30</v>
      </c>
      <c r="N33" s="8">
        <f t="shared" si="0"/>
        <v>0</v>
      </c>
      <c r="O33" s="3">
        <f t="shared" si="1"/>
        <v>300</v>
      </c>
      <c r="P33" s="5">
        <f t="shared" si="2"/>
        <v>0</v>
      </c>
      <c r="Q33" s="6" t="str">
        <f t="shared" si="3"/>
        <v>n/a</v>
      </c>
    </row>
    <row r="34" spans="4:17" x14ac:dyDescent="0.3">
      <c r="D34" s="4"/>
      <c r="E34" s="3">
        <v>120</v>
      </c>
      <c r="F34" s="4"/>
      <c r="G34" s="3">
        <v>60</v>
      </c>
      <c r="H34" s="4"/>
      <c r="I34" s="3">
        <v>60</v>
      </c>
      <c r="J34" s="4"/>
      <c r="K34" s="3">
        <v>30</v>
      </c>
      <c r="L34" s="4"/>
      <c r="M34" s="3">
        <v>30</v>
      </c>
      <c r="N34" s="8">
        <f t="shared" si="0"/>
        <v>0</v>
      </c>
      <c r="O34" s="3">
        <f t="shared" si="1"/>
        <v>300</v>
      </c>
      <c r="P34" s="5">
        <f t="shared" si="2"/>
        <v>0</v>
      </c>
      <c r="Q34" s="6" t="str">
        <f t="shared" si="3"/>
        <v>n/a</v>
      </c>
    </row>
    <row r="35" spans="4:17" x14ac:dyDescent="0.3">
      <c r="D35" s="4"/>
      <c r="E35" s="3">
        <v>120</v>
      </c>
      <c r="F35" s="4"/>
      <c r="G35" s="3">
        <v>60</v>
      </c>
      <c r="H35" s="4"/>
      <c r="I35" s="3">
        <v>60</v>
      </c>
      <c r="J35" s="4"/>
      <c r="K35" s="3">
        <v>30</v>
      </c>
      <c r="L35" s="4"/>
      <c r="M35" s="3">
        <v>30</v>
      </c>
      <c r="N35" s="8">
        <f t="shared" si="0"/>
        <v>0</v>
      </c>
      <c r="O35" s="3">
        <f t="shared" si="1"/>
        <v>300</v>
      </c>
      <c r="P35" s="5">
        <f t="shared" si="2"/>
        <v>0</v>
      </c>
      <c r="Q35" s="6" t="str">
        <f t="shared" si="3"/>
        <v>n/a</v>
      </c>
    </row>
    <row r="36" spans="4:17" x14ac:dyDescent="0.3">
      <c r="D36" s="4"/>
      <c r="E36" s="3">
        <v>120</v>
      </c>
      <c r="F36" s="4"/>
      <c r="G36" s="3">
        <v>60</v>
      </c>
      <c r="H36" s="4"/>
      <c r="I36" s="3">
        <v>60</v>
      </c>
      <c r="J36" s="4"/>
      <c r="K36" s="3">
        <v>30</v>
      </c>
      <c r="L36" s="4"/>
      <c r="M36" s="3">
        <v>30</v>
      </c>
      <c r="N36" s="8">
        <f t="shared" si="0"/>
        <v>0</v>
      </c>
      <c r="O36" s="3">
        <f t="shared" si="1"/>
        <v>300</v>
      </c>
      <c r="P36" s="5">
        <f t="shared" si="2"/>
        <v>0</v>
      </c>
      <c r="Q36" s="6" t="str">
        <f t="shared" si="3"/>
        <v>n/a</v>
      </c>
    </row>
    <row r="37" spans="4:17" x14ac:dyDescent="0.3">
      <c r="D37" s="4"/>
      <c r="E37" s="3">
        <v>120</v>
      </c>
      <c r="F37" s="4"/>
      <c r="G37" s="3">
        <v>60</v>
      </c>
      <c r="H37" s="4"/>
      <c r="I37" s="3">
        <v>60</v>
      </c>
      <c r="J37" s="4"/>
      <c r="K37" s="3">
        <v>30</v>
      </c>
      <c r="L37" s="4"/>
      <c r="M37" s="3">
        <v>30</v>
      </c>
      <c r="N37" s="8">
        <f t="shared" si="0"/>
        <v>0</v>
      </c>
      <c r="O37" s="3">
        <f t="shared" si="1"/>
        <v>300</v>
      </c>
      <c r="P37" s="5">
        <f t="shared" si="2"/>
        <v>0</v>
      </c>
      <c r="Q37" s="6" t="str">
        <f t="shared" si="3"/>
        <v>n/a</v>
      </c>
    </row>
    <row r="38" spans="4:17" x14ac:dyDescent="0.3">
      <c r="D38" s="4"/>
      <c r="E38" s="3">
        <v>120</v>
      </c>
      <c r="F38" s="4"/>
      <c r="G38" s="3">
        <v>60</v>
      </c>
      <c r="H38" s="4"/>
      <c r="I38" s="3">
        <v>60</v>
      </c>
      <c r="J38" s="4"/>
      <c r="K38" s="3">
        <v>30</v>
      </c>
      <c r="L38" s="4"/>
      <c r="M38" s="3">
        <v>30</v>
      </c>
      <c r="N38" s="8">
        <f t="shared" si="0"/>
        <v>0</v>
      </c>
      <c r="O38" s="3">
        <f t="shared" si="1"/>
        <v>300</v>
      </c>
      <c r="P38" s="5">
        <f t="shared" si="2"/>
        <v>0</v>
      </c>
      <c r="Q38" s="6" t="str">
        <f t="shared" si="3"/>
        <v>n/a</v>
      </c>
    </row>
    <row r="39" spans="4:17" x14ac:dyDescent="0.3">
      <c r="D39" s="4"/>
      <c r="E39" s="3">
        <v>120</v>
      </c>
      <c r="F39" s="4"/>
      <c r="G39" s="3">
        <v>60</v>
      </c>
      <c r="H39" s="4"/>
      <c r="I39" s="3">
        <v>60</v>
      </c>
      <c r="J39" s="4"/>
      <c r="K39" s="3">
        <v>30</v>
      </c>
      <c r="L39" s="4"/>
      <c r="M39" s="3">
        <v>30</v>
      </c>
      <c r="N39" s="8">
        <f t="shared" si="0"/>
        <v>0</v>
      </c>
      <c r="O39" s="3">
        <f t="shared" si="1"/>
        <v>300</v>
      </c>
      <c r="P39" s="5">
        <f t="shared" si="2"/>
        <v>0</v>
      </c>
      <c r="Q39" s="6" t="str">
        <f t="shared" si="3"/>
        <v>n/a</v>
      </c>
    </row>
    <row r="40" spans="4:17" x14ac:dyDescent="0.3">
      <c r="D40" s="4"/>
      <c r="E40" s="3">
        <v>120</v>
      </c>
      <c r="F40" s="4"/>
      <c r="G40" s="3">
        <v>60</v>
      </c>
      <c r="H40" s="4"/>
      <c r="I40" s="3">
        <v>60</v>
      </c>
      <c r="J40" s="4"/>
      <c r="K40" s="3">
        <v>30</v>
      </c>
      <c r="L40" s="4"/>
      <c r="M40" s="3">
        <v>30</v>
      </c>
      <c r="N40" s="8">
        <f t="shared" si="0"/>
        <v>0</v>
      </c>
      <c r="O40" s="3">
        <f t="shared" si="1"/>
        <v>300</v>
      </c>
      <c r="P40" s="5">
        <f t="shared" si="2"/>
        <v>0</v>
      </c>
      <c r="Q40" s="6" t="str">
        <f t="shared" si="3"/>
        <v>n/a</v>
      </c>
    </row>
    <row r="41" spans="4:17" x14ac:dyDescent="0.3">
      <c r="D41" s="4"/>
      <c r="E41" s="3">
        <v>120</v>
      </c>
      <c r="F41" s="4"/>
      <c r="G41" s="3">
        <v>60</v>
      </c>
      <c r="H41" s="4"/>
      <c r="I41" s="3">
        <v>60</v>
      </c>
      <c r="J41" s="4"/>
      <c r="K41" s="3">
        <v>30</v>
      </c>
      <c r="L41" s="4"/>
      <c r="M41" s="3">
        <v>30</v>
      </c>
      <c r="N41" s="8">
        <f t="shared" si="0"/>
        <v>0</v>
      </c>
      <c r="O41" s="3">
        <f t="shared" si="1"/>
        <v>300</v>
      </c>
      <c r="P41" s="5">
        <f t="shared" si="2"/>
        <v>0</v>
      </c>
      <c r="Q41" s="6" t="str">
        <f t="shared" si="3"/>
        <v>n/a</v>
      </c>
    </row>
    <row r="42" spans="4:17" x14ac:dyDescent="0.3">
      <c r="D42" s="4"/>
      <c r="E42" s="3">
        <v>120</v>
      </c>
      <c r="F42" s="4"/>
      <c r="G42" s="3">
        <v>60</v>
      </c>
      <c r="H42" s="4"/>
      <c r="I42" s="3">
        <v>60</v>
      </c>
      <c r="J42" s="4"/>
      <c r="K42" s="3">
        <v>30</v>
      </c>
      <c r="L42" s="4"/>
      <c r="M42" s="3">
        <v>30</v>
      </c>
      <c r="N42" s="8">
        <f t="shared" si="0"/>
        <v>0</v>
      </c>
      <c r="O42" s="3">
        <f t="shared" si="1"/>
        <v>300</v>
      </c>
      <c r="P42" s="5">
        <f t="shared" si="2"/>
        <v>0</v>
      </c>
      <c r="Q42" s="6" t="str">
        <f t="shared" si="3"/>
        <v>n/a</v>
      </c>
    </row>
    <row r="43" spans="4:17" x14ac:dyDescent="0.3">
      <c r="D43" s="4"/>
      <c r="E43" s="3">
        <v>120</v>
      </c>
      <c r="F43" s="4"/>
      <c r="G43" s="3">
        <v>60</v>
      </c>
      <c r="H43" s="4"/>
      <c r="I43" s="3">
        <v>60</v>
      </c>
      <c r="J43" s="4"/>
      <c r="K43" s="3">
        <v>30</v>
      </c>
      <c r="L43" s="4"/>
      <c r="M43" s="3">
        <v>30</v>
      </c>
      <c r="N43" s="8">
        <f t="shared" si="0"/>
        <v>0</v>
      </c>
      <c r="O43" s="3">
        <f t="shared" si="1"/>
        <v>300</v>
      </c>
      <c r="P43" s="5">
        <f t="shared" si="2"/>
        <v>0</v>
      </c>
      <c r="Q43" s="6" t="str">
        <f t="shared" si="3"/>
        <v>n/a</v>
      </c>
    </row>
    <row r="44" spans="4:17" x14ac:dyDescent="0.3">
      <c r="D44" s="4"/>
      <c r="E44" s="3">
        <v>120</v>
      </c>
      <c r="F44" s="4"/>
      <c r="G44" s="3">
        <v>60</v>
      </c>
      <c r="H44" s="4"/>
      <c r="I44" s="3">
        <v>60</v>
      </c>
      <c r="J44" s="4"/>
      <c r="K44" s="3">
        <v>30</v>
      </c>
      <c r="L44" s="4"/>
      <c r="M44" s="3">
        <v>30</v>
      </c>
      <c r="N44" s="8">
        <f t="shared" si="0"/>
        <v>0</v>
      </c>
      <c r="O44" s="3">
        <f t="shared" si="1"/>
        <v>300</v>
      </c>
      <c r="P44" s="5">
        <f t="shared" si="2"/>
        <v>0</v>
      </c>
      <c r="Q44" s="6" t="str">
        <f t="shared" si="3"/>
        <v>n/a</v>
      </c>
    </row>
    <row r="45" spans="4:17" x14ac:dyDescent="0.3">
      <c r="D45" s="4"/>
      <c r="E45" s="3">
        <v>120</v>
      </c>
      <c r="F45" s="4"/>
      <c r="G45" s="3">
        <v>60</v>
      </c>
      <c r="H45" s="4"/>
      <c r="I45" s="3">
        <v>60</v>
      </c>
      <c r="J45" s="4"/>
      <c r="K45" s="3">
        <v>30</v>
      </c>
      <c r="L45" s="4"/>
      <c r="M45" s="3">
        <v>30</v>
      </c>
      <c r="N45" s="8">
        <f t="shared" si="0"/>
        <v>0</v>
      </c>
      <c r="O45" s="3">
        <f t="shared" si="1"/>
        <v>300</v>
      </c>
      <c r="P45" s="5">
        <f t="shared" si="2"/>
        <v>0</v>
      </c>
      <c r="Q45" s="6" t="str">
        <f t="shared" si="3"/>
        <v>n/a</v>
      </c>
    </row>
    <row r="46" spans="4:17" x14ac:dyDescent="0.3">
      <c r="D46" s="4"/>
      <c r="E46" s="3">
        <v>120</v>
      </c>
      <c r="F46" s="4"/>
      <c r="G46" s="3">
        <v>60</v>
      </c>
      <c r="H46" s="4"/>
      <c r="I46" s="3">
        <v>60</v>
      </c>
      <c r="J46" s="4"/>
      <c r="K46" s="3">
        <v>30</v>
      </c>
      <c r="L46" s="4"/>
      <c r="M46" s="3">
        <v>30</v>
      </c>
      <c r="N46" s="8">
        <f t="shared" si="0"/>
        <v>0</v>
      </c>
      <c r="O46" s="3">
        <f t="shared" si="1"/>
        <v>300</v>
      </c>
      <c r="P46" s="5">
        <f t="shared" si="2"/>
        <v>0</v>
      </c>
      <c r="Q46" s="6" t="str">
        <f t="shared" si="3"/>
        <v>n/a</v>
      </c>
    </row>
    <row r="47" spans="4:17" x14ac:dyDescent="0.3">
      <c r="D47" s="4"/>
      <c r="E47" s="3">
        <v>120</v>
      </c>
      <c r="F47" s="4"/>
      <c r="G47" s="3">
        <v>60</v>
      </c>
      <c r="H47" s="4"/>
      <c r="I47" s="3">
        <v>60</v>
      </c>
      <c r="J47" s="4"/>
      <c r="K47" s="3">
        <v>30</v>
      </c>
      <c r="L47" s="4"/>
      <c r="M47" s="3">
        <v>30</v>
      </c>
      <c r="N47" s="8">
        <f t="shared" si="0"/>
        <v>0</v>
      </c>
      <c r="O47" s="3">
        <f t="shared" si="1"/>
        <v>300</v>
      </c>
      <c r="P47" s="5">
        <f t="shared" si="2"/>
        <v>0</v>
      </c>
      <c r="Q47" s="6" t="str">
        <f t="shared" si="3"/>
        <v>n/a</v>
      </c>
    </row>
    <row r="48" spans="4:17" x14ac:dyDescent="0.3">
      <c r="D48" s="4"/>
      <c r="E48" s="3">
        <v>120</v>
      </c>
      <c r="F48" s="4"/>
      <c r="G48" s="3">
        <v>60</v>
      </c>
      <c r="H48" s="4"/>
      <c r="I48" s="3">
        <v>60</v>
      </c>
      <c r="J48" s="4"/>
      <c r="K48" s="3">
        <v>30</v>
      </c>
      <c r="L48" s="4"/>
      <c r="M48" s="3">
        <v>30</v>
      </c>
      <c r="N48" s="8">
        <f t="shared" si="0"/>
        <v>0</v>
      </c>
      <c r="O48" s="3">
        <f t="shared" si="1"/>
        <v>300</v>
      </c>
      <c r="P48" s="5">
        <f t="shared" si="2"/>
        <v>0</v>
      </c>
      <c r="Q48" s="6" t="str">
        <f t="shared" si="3"/>
        <v>n/a</v>
      </c>
    </row>
    <row r="49" spans="4:17" x14ac:dyDescent="0.3">
      <c r="D49" s="4"/>
      <c r="E49" s="3">
        <v>120</v>
      </c>
      <c r="F49" s="4"/>
      <c r="G49" s="3">
        <v>60</v>
      </c>
      <c r="H49" s="4"/>
      <c r="I49" s="3">
        <v>60</v>
      </c>
      <c r="J49" s="4"/>
      <c r="K49" s="3">
        <v>30</v>
      </c>
      <c r="L49" s="4"/>
      <c r="M49" s="3">
        <v>30</v>
      </c>
      <c r="N49" s="8">
        <f t="shared" si="0"/>
        <v>0</v>
      </c>
      <c r="O49" s="3">
        <f t="shared" si="1"/>
        <v>300</v>
      </c>
      <c r="P49" s="5">
        <f t="shared" si="2"/>
        <v>0</v>
      </c>
      <c r="Q49" s="6" t="str">
        <f t="shared" si="3"/>
        <v>n/a</v>
      </c>
    </row>
    <row r="50" spans="4:17" x14ac:dyDescent="0.3">
      <c r="D50" s="4"/>
      <c r="E50" s="3">
        <v>120</v>
      </c>
      <c r="F50" s="4"/>
      <c r="G50" s="3">
        <v>60</v>
      </c>
      <c r="H50" s="4"/>
      <c r="I50" s="3">
        <v>60</v>
      </c>
      <c r="J50" s="4"/>
      <c r="K50" s="3">
        <v>30</v>
      </c>
      <c r="L50" s="4"/>
      <c r="M50" s="3">
        <v>30</v>
      </c>
      <c r="N50" s="8">
        <f t="shared" si="0"/>
        <v>0</v>
      </c>
      <c r="O50" s="3">
        <f t="shared" si="1"/>
        <v>300</v>
      </c>
      <c r="P50" s="5">
        <f t="shared" si="2"/>
        <v>0</v>
      </c>
      <c r="Q50" s="6" t="str">
        <f t="shared" si="3"/>
        <v>n/a</v>
      </c>
    </row>
    <row r="51" spans="4:17" x14ac:dyDescent="0.3">
      <c r="D51" s="4"/>
      <c r="E51" s="3">
        <v>120</v>
      </c>
      <c r="F51" s="4"/>
      <c r="G51" s="3">
        <v>60</v>
      </c>
      <c r="H51" s="4"/>
      <c r="I51" s="3">
        <v>60</v>
      </c>
      <c r="J51" s="4"/>
      <c r="K51" s="3">
        <v>30</v>
      </c>
      <c r="L51" s="4"/>
      <c r="M51" s="3">
        <v>30</v>
      </c>
      <c r="N51" s="8">
        <f t="shared" si="0"/>
        <v>0</v>
      </c>
      <c r="O51" s="3">
        <f t="shared" si="1"/>
        <v>300</v>
      </c>
      <c r="P51" s="5">
        <f t="shared" si="2"/>
        <v>0</v>
      </c>
      <c r="Q51" s="6" t="str">
        <f t="shared" si="3"/>
        <v>n/a</v>
      </c>
    </row>
    <row r="52" spans="4:17" x14ac:dyDescent="0.3">
      <c r="D52" s="4"/>
      <c r="E52" s="3">
        <v>120</v>
      </c>
      <c r="F52" s="4"/>
      <c r="G52" s="3">
        <v>60</v>
      </c>
      <c r="H52" s="4"/>
      <c r="I52" s="3">
        <v>60</v>
      </c>
      <c r="J52" s="4"/>
      <c r="K52" s="3">
        <v>30</v>
      </c>
      <c r="L52" s="4"/>
      <c r="M52" s="3">
        <v>30</v>
      </c>
      <c r="N52" s="8">
        <f t="shared" si="0"/>
        <v>0</v>
      </c>
      <c r="O52" s="3">
        <f t="shared" si="1"/>
        <v>300</v>
      </c>
      <c r="P52" s="5">
        <f t="shared" si="2"/>
        <v>0</v>
      </c>
      <c r="Q52" s="6" t="str">
        <f t="shared" si="3"/>
        <v>n/a</v>
      </c>
    </row>
    <row r="53" spans="4:17" x14ac:dyDescent="0.3">
      <c r="D53" s="4"/>
      <c r="E53" s="3">
        <v>120</v>
      </c>
      <c r="F53" s="4"/>
      <c r="G53" s="3">
        <v>60</v>
      </c>
      <c r="H53" s="4"/>
      <c r="I53" s="3">
        <v>60</v>
      </c>
      <c r="J53" s="4"/>
      <c r="K53" s="3">
        <v>30</v>
      </c>
      <c r="L53" s="4"/>
      <c r="M53" s="3">
        <v>30</v>
      </c>
      <c r="N53" s="8">
        <f t="shared" si="0"/>
        <v>0</v>
      </c>
      <c r="O53" s="3">
        <f t="shared" si="1"/>
        <v>300</v>
      </c>
      <c r="P53" s="5">
        <f t="shared" si="2"/>
        <v>0</v>
      </c>
      <c r="Q53" s="6" t="str">
        <f t="shared" si="3"/>
        <v>n/a</v>
      </c>
    </row>
    <row r="54" spans="4:17" x14ac:dyDescent="0.3">
      <c r="D54" s="4"/>
      <c r="E54" s="3">
        <v>120</v>
      </c>
      <c r="F54" s="4"/>
      <c r="G54" s="3">
        <v>60</v>
      </c>
      <c r="H54" s="4"/>
      <c r="I54" s="3">
        <v>60</v>
      </c>
      <c r="J54" s="4"/>
      <c r="K54" s="3">
        <v>30</v>
      </c>
      <c r="L54" s="4"/>
      <c r="M54" s="3">
        <v>30</v>
      </c>
      <c r="N54" s="8">
        <f t="shared" si="0"/>
        <v>0</v>
      </c>
      <c r="O54" s="3">
        <f t="shared" si="1"/>
        <v>300</v>
      </c>
      <c r="P54" s="5">
        <f t="shared" si="2"/>
        <v>0</v>
      </c>
      <c r="Q54" s="6" t="str">
        <f t="shared" si="3"/>
        <v>n/a</v>
      </c>
    </row>
    <row r="55" spans="4:17" x14ac:dyDescent="0.3">
      <c r="D55" s="4"/>
      <c r="E55" s="3">
        <v>120</v>
      </c>
      <c r="F55" s="4"/>
      <c r="G55" s="3">
        <v>60</v>
      </c>
      <c r="H55" s="4"/>
      <c r="I55" s="3">
        <v>60</v>
      </c>
      <c r="J55" s="4"/>
      <c r="K55" s="3">
        <v>30</v>
      </c>
      <c r="L55" s="4"/>
      <c r="M55" s="3">
        <v>30</v>
      </c>
      <c r="N55" s="8">
        <f t="shared" si="0"/>
        <v>0</v>
      </c>
      <c r="O55" s="3">
        <f t="shared" si="1"/>
        <v>300</v>
      </c>
      <c r="P55" s="5">
        <f t="shared" si="2"/>
        <v>0</v>
      </c>
      <c r="Q55" s="6" t="str">
        <f t="shared" si="3"/>
        <v>n/a</v>
      </c>
    </row>
  </sheetData>
  <mergeCells count="3">
    <mergeCell ref="A3:B3"/>
    <mergeCell ref="A1:R1"/>
    <mergeCell ref="D3:R3"/>
  </mergeCells>
  <conditionalFormatting sqref="E6:E55 G6:G55 I6:I55 K6:K55 M6:M55">
    <cfRule type="cellIs" dxfId="1" priority="2" operator="equal">
      <formula>0</formula>
    </cfRule>
  </conditionalFormatting>
  <conditionalFormatting sqref="Q6:Q55">
    <cfRule type="cellIs" dxfId="0" priority="1" operator="equal">
      <formula>"C"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Hofkens</dc:creator>
  <cp:lastModifiedBy>Hans Hofkens</cp:lastModifiedBy>
  <dcterms:created xsi:type="dcterms:W3CDTF">2022-05-11T08:49:09Z</dcterms:created>
  <dcterms:modified xsi:type="dcterms:W3CDTF">2024-01-10T15:43:56Z</dcterms:modified>
</cp:coreProperties>
</file>